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01\Public\02_教務部（教務関係）\☆行事関係\06_体験入学\R6\３中学校申し込み\"/>
    </mc:Choice>
  </mc:AlternateContent>
  <bookViews>
    <workbookView xWindow="32760" yWindow="32760" windowWidth="19200" windowHeight="6855"/>
  </bookViews>
  <sheets>
    <sheet name="申込書" sheetId="1" r:id="rId1"/>
    <sheet name="集計表" sheetId="2" r:id="rId2"/>
  </sheets>
  <definedNames>
    <definedName name="_xlnm.Print_Area" localSheetId="1">集計表!$A$1:$G$27</definedName>
    <definedName name="_xlnm.Print_Area" localSheetId="0">申込書!$A$1:$G$72</definedName>
  </definedNames>
  <calcPr calcId="162913"/>
</workbook>
</file>

<file path=xl/calcChain.xml><?xml version="1.0" encoding="utf-8"?>
<calcChain xmlns="http://schemas.openxmlformats.org/spreadsheetml/2006/main">
  <c r="D15" i="2" l="1"/>
  <c r="E15" i="2"/>
  <c r="E14" i="2" l="1"/>
  <c r="E13" i="2"/>
  <c r="E12" i="2"/>
  <c r="E11" i="2"/>
  <c r="D14" i="2"/>
  <c r="D13" i="2"/>
  <c r="D12" i="2"/>
  <c r="D11" i="2"/>
  <c r="D16" i="2"/>
  <c r="C15" i="2"/>
  <c r="C14" i="2"/>
  <c r="C13" i="2"/>
  <c r="C12" i="2"/>
  <c r="C11" i="2"/>
  <c r="C7" i="2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C5" i="2"/>
  <c r="C6" i="2"/>
  <c r="A3" i="2"/>
  <c r="C8" i="2"/>
  <c r="E16" i="2"/>
  <c r="C16" i="2" l="1"/>
</calcChain>
</file>

<file path=xl/sharedStrings.xml><?xml version="1.0" encoding="utf-8"?>
<sst xmlns="http://schemas.openxmlformats.org/spreadsheetml/2006/main" count="62" uniqueCount="46">
  <si>
    <t>様式１</t>
    <rPh sb="0" eb="2">
      <t>ヨウシキ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</si>
  <si>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</si>
  <si>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</si>
  <si>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学校名</t>
    <rPh sb="0" eb="3">
      <t>ガッコウメイ</t>
    </rPh>
    <phoneticPr fontId="2"/>
  </si>
  <si>
    <t>中学校</t>
    <rPh sb="0" eb="3">
      <t>チュウガッコウ</t>
    </rPh>
    <phoneticPr fontId="2"/>
  </si>
  <si>
    <t>担当
職員</t>
    <rPh sb="3" eb="5">
      <t>ショクイン</t>
    </rPh>
    <phoneticPr fontId="2"/>
  </si>
  <si>
    <t>職名</t>
    <rPh sb="0" eb="1">
      <t>ショク</t>
    </rPh>
    <rPh sb="1" eb="2">
      <t>メイ</t>
    </rPh>
    <phoneticPr fontId="2"/>
  </si>
  <si>
    <t>氏名</t>
    <rPh sb="0" eb="2">
      <t>シメイ</t>
    </rPh>
    <phoneticPr fontId="2"/>
  </si>
  <si>
    <t>引率教員</t>
    <rPh sb="0" eb="2">
      <t>インソツ</t>
    </rPh>
    <rPh sb="2" eb="4">
      <t>キョウイン</t>
    </rPh>
    <phoneticPr fontId="2"/>
  </si>
  <si>
    <t>氏　　名</t>
    <rPh sb="0" eb="1">
      <t>シ</t>
    </rPh>
    <rPh sb="3" eb="4">
      <t>メイ</t>
    </rPh>
    <phoneticPr fontId="2"/>
  </si>
  <si>
    <t>保護者
の参加</t>
    <rPh sb="0" eb="3">
      <t>ホゴシャ</t>
    </rPh>
    <rPh sb="5" eb="7">
      <t>サンカ</t>
    </rPh>
    <phoneticPr fontId="2"/>
  </si>
  <si>
    <t>様式２</t>
    <rPh sb="0" eb="2">
      <t>ヨウシキ</t>
    </rPh>
    <phoneticPr fontId="2"/>
  </si>
  <si>
    <t>参加者</t>
    <rPh sb="0" eb="3">
      <t>サンカシャ</t>
    </rPh>
    <phoneticPr fontId="2"/>
  </si>
  <si>
    <t>生徒</t>
    <rPh sb="0" eb="2">
      <t>セイト</t>
    </rPh>
    <phoneticPr fontId="2"/>
  </si>
  <si>
    <t>名</t>
    <rPh sb="0" eb="1">
      <t>メイ</t>
    </rPh>
    <phoneticPr fontId="2"/>
  </si>
  <si>
    <t>引率者</t>
    <rPh sb="0" eb="3">
      <t>インソツシャ</t>
    </rPh>
    <phoneticPr fontId="2"/>
  </si>
  <si>
    <t>保護者</t>
    <rPh sb="0" eb="3">
      <t>ホゴシャ</t>
    </rPh>
    <phoneticPr fontId="2"/>
  </si>
  <si>
    <t>合計</t>
    <rPh sb="0" eb="2">
      <t>ゴウケイ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</si>
  <si>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</si>
  <si>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</si>
  <si>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</si>
  <si>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</si>
  <si>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</si>
  <si>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</si>
  <si>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</si>
  <si>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</si>
  <si>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Tel</t>
    <phoneticPr fontId="2"/>
  </si>
  <si>
    <t>Fax</t>
    <phoneticPr fontId="2"/>
  </si>
  <si>
    <t>Mail</t>
    <phoneticPr fontId="2"/>
  </si>
  <si>
    <t>ふりがな</t>
    <phoneticPr fontId="2"/>
  </si>
  <si>
    <t>No</t>
    <phoneticPr fontId="2"/>
  </si>
  <si>
    <t>ふりがな</t>
    <phoneticPr fontId="2"/>
  </si>
  <si>
    <t>〇</t>
    <phoneticPr fontId="1"/>
  </si>
  <si>
    <t>A機械科</t>
    <rPh sb="1" eb="4">
      <t>キカイカ</t>
    </rPh>
    <phoneticPr fontId="1"/>
  </si>
  <si>
    <t>B電気科</t>
    <rPh sb="1" eb="3">
      <t>デンキ</t>
    </rPh>
    <rPh sb="3" eb="4">
      <t>カ</t>
    </rPh>
    <phoneticPr fontId="1"/>
  </si>
  <si>
    <t>C環境化学コース</t>
    <rPh sb="1" eb="3">
      <t>カンキョウ</t>
    </rPh>
    <rPh sb="3" eb="5">
      <t>カガク</t>
    </rPh>
    <phoneticPr fontId="1"/>
  </si>
  <si>
    <t>D電子制御コース</t>
    <rPh sb="1" eb="3">
      <t>デンシ</t>
    </rPh>
    <rPh sb="3" eb="5">
      <t>セイギョ</t>
    </rPh>
    <phoneticPr fontId="1"/>
  </si>
  <si>
    <t>E商業科</t>
    <rPh sb="1" eb="4">
      <t>ショウギョウカ</t>
    </rPh>
    <phoneticPr fontId="1"/>
  </si>
  <si>
    <t>実習見学・体験</t>
    <rPh sb="0" eb="2">
      <t>ジッシュウ</t>
    </rPh>
    <rPh sb="2" eb="4">
      <t>ケンガク</t>
    </rPh>
    <rPh sb="5" eb="7">
      <t>タイケン</t>
    </rPh>
    <phoneticPr fontId="2"/>
  </si>
  <si>
    <t>機械科</t>
    <rPh sb="0" eb="3">
      <t>キカイカ</t>
    </rPh>
    <phoneticPr fontId="2"/>
  </si>
  <si>
    <t>電気科</t>
    <rPh sb="0" eb="2">
      <t>デンキ</t>
    </rPh>
    <rPh sb="2" eb="3">
      <t>カ</t>
    </rPh>
    <phoneticPr fontId="2"/>
  </si>
  <si>
    <t>環境化学コース</t>
    <rPh sb="0" eb="2">
      <t>カンキョウ</t>
    </rPh>
    <rPh sb="2" eb="4">
      <t>カガク</t>
    </rPh>
    <phoneticPr fontId="2"/>
  </si>
  <si>
    <t>電子制御コース</t>
    <rPh sb="0" eb="2">
      <t>デンシ</t>
    </rPh>
    <rPh sb="2" eb="4">
      <t>セイギョ</t>
    </rPh>
    <phoneticPr fontId="2"/>
  </si>
  <si>
    <t>商業科</t>
    <rPh sb="0" eb="3">
      <t>ショウギョウカ</t>
    </rPh>
    <phoneticPr fontId="2"/>
  </si>
  <si>
    <t>令和６年度　小高産業技術高等学校体験入学参加申込書</t>
    <rPh sb="0" eb="1">
      <t>レイ</t>
    </rPh>
    <rPh sb="1" eb="2">
      <t>カズ</t>
    </rPh>
    <rPh sb="3" eb="5">
      <t>ネンド</t>
    </rPh>
    <rPh sb="4" eb="5">
      <t>ドヘイネンド</t>
    </rPh>
    <rPh sb="6" eb="8">
      <t>オダカ</t>
    </rPh>
    <rPh sb="8" eb="10">
      <t>サンギョウ</t>
    </rPh>
    <rPh sb="10" eb="12">
      <t>ギジュツ</t>
    </rPh>
    <rPh sb="12" eb="14">
      <t>コウトウ</t>
    </rPh>
    <rPh sb="14" eb="16">
      <t>ガッコウ</t>
    </rPh>
    <rPh sb="16" eb="18">
      <t>タイケン</t>
    </rPh>
    <rPh sb="18" eb="20">
      <t>ニュウガク</t>
    </rPh>
    <rPh sb="20" eb="22">
      <t>サンカ</t>
    </rPh>
    <rPh sb="22" eb="25">
      <t>モウシコミショ</t>
    </rPh>
    <phoneticPr fontId="2"/>
  </si>
  <si>
    <t>令和６年度　体験入学受講科目等集計表</t>
    <rPh sb="0" eb="2">
      <t>レイワ</t>
    </rPh>
    <rPh sb="3" eb="5">
      <t>ネンド</t>
    </rPh>
    <rPh sb="6" eb="8">
      <t>タイケン</t>
    </rPh>
    <rPh sb="8" eb="10">
      <t>ニュウガク</t>
    </rPh>
    <rPh sb="10" eb="12">
      <t>ジュコウ</t>
    </rPh>
    <rPh sb="12" eb="14">
      <t>カモク</t>
    </rPh>
    <rPh sb="14" eb="15">
      <t>トウ</t>
    </rPh>
    <rPh sb="15" eb="17">
      <t>シュウケイ</t>
    </rPh>
    <rPh sb="17" eb="1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</si>
</sst>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324644</xdr:colOff>
      <xdr:row>0</xdr:row>
      <xdr:rowOff>95250</xdr:rowOff>
    </xdr:from>
    <xdr:to>
      <xdr:col>13</xdr:col>
      <xdr:colOff>250016</xdr:colOff>
      <xdr:row>10</xdr:row>
      <xdr:rowOff>151848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426355-E173-499A-9ACC-446666DEC5F6}"/>
            </a:ext>
          </a:extLst>
        </xdr:cNvPr>
        <xdr:cNvSpPr txBox="1"/>
      </xdr:nvSpPr>
      <xdr:spPr>
        <a:xfrm>
          <a:off x="8655844" y="95250"/>
          <a:ext cx="4071936" cy="2556911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記入上の注意</a:t>
          </a:r>
        </a:p>
        <a:p>
          <a:pPr>
            <a:lnSpc>
              <a:spcPts val="1100"/>
            </a:lnSpc>
          </a:pPr>
          <a:endParaRPr kumimoji="1" lang="ja-JP" altLang="en-US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この申込書には「</a:t>
          </a:r>
          <a:r>
            <a:rPr kumimoji="1" lang="en-US" altLang="ja-JP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MS</a:t>
          </a: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明朝体」フォントで入力できる文字だけ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を入力してください。外字は使用しないでください。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</a:t>
          </a:r>
          <a:r>
            <a:rPr kumimoji="1" lang="ja-JP" altLang="ja-JP" sz="1100">
              <a:solidFill>
                <a:schemeClr val="tx2"/>
              </a:solidFill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tx2"/>
              </a:solidFill>
              <a:latin typeface="+mn-lt"/>
              <a:ea typeface="+mn-ea"/>
              <a:cs typeface="+mn-cs"/>
            </a:rPr>
            <a:t>MS</a:t>
          </a:r>
          <a:r>
            <a:rPr kumimoji="1" lang="ja-JP" altLang="ja-JP" sz="1100">
              <a:solidFill>
                <a:schemeClr val="tx2"/>
              </a:solidFill>
              <a:latin typeface="+mn-lt"/>
              <a:ea typeface="+mn-ea"/>
              <a:cs typeface="+mn-cs"/>
            </a:rPr>
            <a:t>明朝体」</a:t>
          </a: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フォントに含まれない文字は、</a:t>
          </a:r>
          <a:r>
            <a:rPr kumimoji="1" lang="ja-JP" altLang="ja-JP" sz="1100">
              <a:solidFill>
                <a:schemeClr val="tx2"/>
              </a:solidFill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tx2"/>
              </a:solidFill>
              <a:latin typeface="+mn-lt"/>
              <a:ea typeface="+mn-ea"/>
              <a:cs typeface="+mn-cs"/>
            </a:rPr>
            <a:t>MS</a:t>
          </a:r>
          <a:r>
            <a:rPr kumimoji="1" lang="ja-JP" altLang="ja-JP" sz="1100">
              <a:solidFill>
                <a:schemeClr val="tx2"/>
              </a:solidFill>
              <a:latin typeface="+mn-lt"/>
              <a:ea typeface="+mn-ea"/>
              <a:cs typeface="+mn-cs"/>
            </a:rPr>
            <a:t>明朝体」</a:t>
          </a:r>
          <a:r>
            <a:rPr kumimoji="1" lang="ja-JP" altLang="en-US" sz="1100">
              <a:solidFill>
                <a:schemeClr val="tx2"/>
              </a:solidFill>
              <a:latin typeface="+mn-lt"/>
              <a:ea typeface="+mn-ea"/>
              <a:cs typeface="+mn-cs"/>
            </a:rPr>
            <a:t>で</a:t>
          </a:r>
          <a:endParaRPr kumimoji="1" lang="en-US" altLang="ja-JP" sz="1100">
            <a:solidFill>
              <a:schemeClr val="tx2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入力できる文字に置き換えて入力してください。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氏名欄は文字と文字の間に空白を入れずに入力してください。</a:t>
          </a:r>
        </a:p>
        <a:p>
          <a:pPr marL="0" marR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ふりがなは、全角ひらがなで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文字と文字の間に空白を入れず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chemeClr val="tx2"/>
            </a:solidFill>
            <a:effectLst/>
            <a:uLnTx/>
            <a:uFillTx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　に</a:t>
          </a: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入力してください。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保護者の方が引率となる場合は、「保護者の参加」の欄に○を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入力してください。　　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申込書のシートのみに入力をしてください。集計表のシートは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自動的にデータが入力されます。　手を加えずに返信して</a:t>
          </a:r>
          <a:endParaRPr kumimoji="1" lang="en-US" altLang="ja-JP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　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72"/>
  <sheetViews>
    <sheetView tabSelected="1" view="pageBreakPreview" zoomScale="70" zoomScaleNormal="80" zoomScaleSheetLayoutView="70" workbookViewId="0">
      <selection activeCell="K16" sqref="K16"/>
    </sheetView>
  </sheetViews>
  <sheetFormatPr defaultRowHeight="22.5" customHeight="1" x14ac:dyDescent="0.15"/>
  <cols>
    <col min="1" max="1" width="6.875" style="2" customWidth="1"/>
    <col min="2" max="3" width="18.125" style="2" customWidth="1"/>
    <col min="4" max="5" width="17.25" style="2" customWidth="1"/>
    <col min="6" max="6" width="17.25" style="2" bestFit="1" customWidth="1"/>
    <col min="7" max="7" width="8.75" style="2" customWidth="1"/>
    <col min="8" max="8" width="9" style="4"/>
    <col min="9" max="18" width="9" style="2"/>
    <col min="19" max="19" width="17.25" style="2" bestFit="1" customWidth="1"/>
    <col min="20" max="16384" width="9" style="2"/>
  </cols>
  <sheetData>
    <row r="1" spans="1:19" ht="22.5" customHeight="1" x14ac:dyDescent="0.15">
      <c r="A1" s="1" t="s">
        <v>0</v>
      </c>
      <c r="C1" s="3" t="s">
        <v>44</v>
      </c>
      <c r="Q1" s="1"/>
      <c r="R1" s="1" t="s">
        <v>1</v>
      </c>
      <c r="S1" s="1" t="s">
        <v>33</v>
      </c>
    </row>
    <row r="2" spans="1:19" ht="12.75" customHeight="1" x14ac:dyDescent="0.15">
      <c r="A2" s="1"/>
      <c r="C2" s="3"/>
      <c r="Q2" s="1"/>
      <c r="R2" s="1" t="s">
        <v>2</v>
      </c>
      <c r="S2" s="1" t="s">
        <v>34</v>
      </c>
    </row>
    <row r="3" spans="1:19" ht="22.5" customHeight="1" x14ac:dyDescent="0.15">
      <c r="A3" s="5" t="s">
        <v>3</v>
      </c>
      <c r="B3" s="6"/>
      <c r="C3" s="7" t="s">
        <v>4</v>
      </c>
      <c r="D3" s="29" t="s">
        <v>5</v>
      </c>
      <c r="E3" s="5" t="s">
        <v>6</v>
      </c>
      <c r="F3" s="20"/>
      <c r="G3" s="20"/>
      <c r="Q3" s="1"/>
      <c r="R3" s="1"/>
      <c r="S3" s="1" t="s">
        <v>35</v>
      </c>
    </row>
    <row r="4" spans="1:19" ht="22.5" customHeight="1" x14ac:dyDescent="0.15">
      <c r="A4" s="5" t="s">
        <v>26</v>
      </c>
      <c r="B4" s="20"/>
      <c r="C4" s="20"/>
      <c r="D4" s="30"/>
      <c r="E4" s="5" t="s">
        <v>7</v>
      </c>
      <c r="F4" s="20"/>
      <c r="G4" s="20"/>
      <c r="Q4" s="1"/>
      <c r="R4" s="1"/>
      <c r="S4" s="1" t="s">
        <v>36</v>
      </c>
    </row>
    <row r="5" spans="1:19" ht="22.5" customHeight="1" x14ac:dyDescent="0.15">
      <c r="A5" s="5" t="s">
        <v>27</v>
      </c>
      <c r="B5" s="20"/>
      <c r="C5" s="20"/>
      <c r="D5" s="31"/>
      <c r="E5" s="5" t="s">
        <v>28</v>
      </c>
      <c r="F5" s="21"/>
      <c r="G5" s="20"/>
      <c r="Q5" s="1"/>
      <c r="R5" s="1"/>
      <c r="S5" s="18" t="s">
        <v>37</v>
      </c>
    </row>
    <row r="6" spans="1:19" ht="12.75" customHeight="1" x14ac:dyDescent="0.15">
      <c r="D6" s="1"/>
      <c r="Q6" s="1"/>
      <c r="R6" s="1"/>
      <c r="S6" s="1"/>
    </row>
    <row r="7" spans="1:19" ht="22.5" customHeight="1" x14ac:dyDescent="0.15">
      <c r="A7" s="9" t="s">
        <v>8</v>
      </c>
      <c r="B7" s="9" t="s">
        <v>9</v>
      </c>
      <c r="C7" s="5" t="s">
        <v>29</v>
      </c>
      <c r="D7" s="1"/>
      <c r="E7" s="8"/>
      <c r="F7" s="8"/>
      <c r="G7" s="8"/>
      <c r="Q7" s="1"/>
      <c r="R7" s="1" t="s">
        <v>32</v>
      </c>
      <c r="S7" s="1"/>
    </row>
    <row r="8" spans="1:19" ht="22.5" customHeight="1" x14ac:dyDescent="0.15">
      <c r="A8" s="5">
        <v>1</v>
      </c>
      <c r="B8" s="5"/>
      <c r="C8" s="5"/>
      <c r="D8" s="1"/>
      <c r="E8" s="1"/>
      <c r="F8" s="1"/>
      <c r="G8" s="1"/>
      <c r="Q8" s="1"/>
      <c r="R8" s="1"/>
      <c r="S8" s="1"/>
    </row>
    <row r="9" spans="1:19" ht="22.5" customHeight="1" x14ac:dyDescent="0.15">
      <c r="A9" s="5">
        <v>2</v>
      </c>
      <c r="B9" s="5"/>
      <c r="C9" s="5"/>
      <c r="D9" s="1"/>
      <c r="E9" s="1"/>
      <c r="F9" s="1"/>
      <c r="G9" s="1"/>
      <c r="Q9" s="1"/>
      <c r="R9" s="1"/>
      <c r="S9" s="1"/>
    </row>
    <row r="10" spans="1:19" ht="12.75" customHeight="1" x14ac:dyDescent="0.15">
      <c r="A10" s="1"/>
      <c r="B10" s="1"/>
      <c r="C10" s="1"/>
      <c r="D10" s="1"/>
      <c r="E10" s="1"/>
      <c r="F10" s="1"/>
      <c r="G10" s="1"/>
      <c r="Q10" s="1"/>
      <c r="R10" s="1"/>
      <c r="S10" s="1"/>
    </row>
    <row r="11" spans="1:19" ht="22.5" customHeight="1" x14ac:dyDescent="0.15">
      <c r="A11" s="24" t="s">
        <v>30</v>
      </c>
      <c r="B11" s="24" t="s">
        <v>9</v>
      </c>
      <c r="C11" s="24" t="s">
        <v>31</v>
      </c>
      <c r="D11" s="26" t="s">
        <v>38</v>
      </c>
      <c r="E11" s="27"/>
      <c r="F11" s="28"/>
      <c r="G11" s="22" t="s">
        <v>10</v>
      </c>
      <c r="Q11" s="1"/>
      <c r="R11" s="1"/>
      <c r="S11" s="1"/>
    </row>
    <row r="12" spans="1:19" ht="22.5" customHeight="1" x14ac:dyDescent="0.15">
      <c r="A12" s="25"/>
      <c r="B12" s="25"/>
      <c r="C12" s="25"/>
      <c r="D12" s="9" t="s">
        <v>18</v>
      </c>
      <c r="E12" s="9" t="s">
        <v>19</v>
      </c>
      <c r="F12" s="9" t="s">
        <v>20</v>
      </c>
      <c r="G12" s="23"/>
      <c r="Q12" s="1"/>
      <c r="R12" s="1"/>
    </row>
    <row r="13" spans="1:19" ht="22.5" customHeight="1" x14ac:dyDescent="0.15">
      <c r="A13" s="5">
        <v>1</v>
      </c>
      <c r="B13" s="5"/>
      <c r="C13" s="5"/>
      <c r="D13" s="5"/>
      <c r="E13" s="5"/>
      <c r="F13" s="5"/>
      <c r="G13" s="5"/>
      <c r="H13" s="10" t="str">
        <f>IF((COUNTIF($D13:$F13,"F*")+COUNTIF($D13:$F13,"G*")+COUNTIF($D13:$F13,"H*")+COUNTIF($D13:$F13,"I*")+COUNTIF($D13:$F13,"J*")+COUNTIF($D13:$F13,"K*")+COUNTIF($D13:$F13,"L*")+COUNTIF($D13:$F13,"M*")+COUNTIF($D13:$F13,"N*"))&gt;2,"　　F～Lは２科目しか希望できません。","")</f>
        <v/>
      </c>
      <c r="Q13" s="1"/>
      <c r="R13" s="1"/>
    </row>
    <row r="14" spans="1:19" ht="22.5" customHeight="1" x14ac:dyDescent="0.15">
      <c r="A14" s="5">
        <v>2</v>
      </c>
      <c r="B14" s="5"/>
      <c r="C14" s="5"/>
      <c r="D14" s="5"/>
      <c r="E14" s="5"/>
      <c r="F14" s="5"/>
      <c r="G14" s="5"/>
      <c r="H14" s="10" t="str">
        <f t="shared" ref="H14:H72" si="0">IF((COUNTIF($D14:$F14,"F*")+COUNTIF($D14:$F14,"G*")+COUNTIF($D14:$F14,"H*")+COUNTIF($D14:$F14,"I*")+COUNTIF($D14:$F14,"J*")+COUNTIF($D14:$F14,"K*")+COUNTIF($D14:$F14,"L*")+COUNTIF($D14:$F14,"M*")+COUNTIF($D14:$F14,"N*"))&gt;2,"　　F～Lは２科目しか希望できません。","")</f>
        <v/>
      </c>
      <c r="Q14" s="1"/>
    </row>
    <row r="15" spans="1:19" ht="22.5" customHeight="1" x14ac:dyDescent="0.15">
      <c r="A15" s="5">
        <v>3</v>
      </c>
      <c r="B15" s="5"/>
      <c r="C15" s="5"/>
      <c r="D15" s="5"/>
      <c r="E15" s="5"/>
      <c r="F15" s="5"/>
      <c r="G15" s="5"/>
      <c r="H15" s="10" t="str">
        <f t="shared" si="0"/>
        <v/>
      </c>
    </row>
    <row r="16" spans="1:19" ht="22.5" customHeight="1" x14ac:dyDescent="0.15">
      <c r="A16" s="5">
        <v>4</v>
      </c>
      <c r="B16" s="5"/>
      <c r="C16" s="5"/>
      <c r="D16" s="5"/>
      <c r="E16" s="5"/>
      <c r="F16" s="5"/>
      <c r="G16" s="5"/>
      <c r="H16" s="10" t="str">
        <f t="shared" si="0"/>
        <v/>
      </c>
    </row>
    <row r="17" spans="1:8" ht="22.5" customHeight="1" x14ac:dyDescent="0.15">
      <c r="A17" s="5">
        <v>5</v>
      </c>
      <c r="B17" s="5"/>
      <c r="C17" s="5"/>
      <c r="D17" s="5"/>
      <c r="E17" s="5"/>
      <c r="F17" s="5"/>
      <c r="G17" s="5"/>
      <c r="H17" s="10" t="str">
        <f t="shared" si="0"/>
        <v/>
      </c>
    </row>
    <row r="18" spans="1:8" ht="22.5" customHeight="1" x14ac:dyDescent="0.15">
      <c r="A18" s="5">
        <v>6</v>
      </c>
      <c r="B18" s="5"/>
      <c r="C18" s="5"/>
      <c r="D18" s="5"/>
      <c r="E18" s="5"/>
      <c r="F18" s="5"/>
      <c r="G18" s="5"/>
      <c r="H18" s="10" t="str">
        <f t="shared" si="0"/>
        <v/>
      </c>
    </row>
    <row r="19" spans="1:8" ht="22.5" customHeight="1" x14ac:dyDescent="0.15">
      <c r="A19" s="5">
        <v>7</v>
      </c>
      <c r="B19" s="5"/>
      <c r="C19" s="5"/>
      <c r="D19" s="5"/>
      <c r="E19" s="5"/>
      <c r="F19" s="5"/>
      <c r="G19" s="5"/>
      <c r="H19" s="10" t="str">
        <f t="shared" si="0"/>
        <v/>
      </c>
    </row>
    <row r="20" spans="1:8" ht="22.5" customHeight="1" x14ac:dyDescent="0.15">
      <c r="A20" s="5">
        <v>8</v>
      </c>
      <c r="B20" s="5"/>
      <c r="C20" s="5"/>
      <c r="D20" s="5"/>
      <c r="E20" s="5"/>
      <c r="F20" s="5"/>
      <c r="G20" s="5"/>
      <c r="H20" s="10" t="str">
        <f t="shared" si="0"/>
        <v/>
      </c>
    </row>
    <row r="21" spans="1:8" ht="22.5" customHeight="1" x14ac:dyDescent="0.15">
      <c r="A21" s="5">
        <v>9</v>
      </c>
      <c r="B21" s="5"/>
      <c r="C21" s="5"/>
      <c r="D21" s="5"/>
      <c r="E21" s="5"/>
      <c r="F21" s="5"/>
      <c r="G21" s="5"/>
      <c r="H21" s="10" t="str">
        <f t="shared" si="0"/>
        <v/>
      </c>
    </row>
    <row r="22" spans="1:8" ht="22.5" customHeight="1" x14ac:dyDescent="0.15">
      <c r="A22" s="5">
        <v>10</v>
      </c>
      <c r="B22" s="5"/>
      <c r="C22" s="5"/>
      <c r="D22" s="5"/>
      <c r="E22" s="5"/>
      <c r="F22" s="5"/>
      <c r="G22" s="5"/>
      <c r="H22" s="10" t="str">
        <f t="shared" si="0"/>
        <v/>
      </c>
    </row>
    <row r="23" spans="1:8" ht="22.5" customHeight="1" x14ac:dyDescent="0.15">
      <c r="A23" s="5">
        <v>11</v>
      </c>
      <c r="B23" s="5"/>
      <c r="C23" s="5"/>
      <c r="D23" s="5"/>
      <c r="E23" s="5"/>
      <c r="F23" s="5"/>
      <c r="G23" s="5"/>
      <c r="H23" s="10" t="str">
        <f t="shared" si="0"/>
        <v/>
      </c>
    </row>
    <row r="24" spans="1:8" ht="22.5" customHeight="1" x14ac:dyDescent="0.15">
      <c r="A24" s="5">
        <v>12</v>
      </c>
      <c r="B24" s="5"/>
      <c r="C24" s="5"/>
      <c r="D24" s="5"/>
      <c r="E24" s="5"/>
      <c r="F24" s="5"/>
      <c r="G24" s="5"/>
      <c r="H24" s="10" t="str">
        <f t="shared" si="0"/>
        <v/>
      </c>
    </row>
    <row r="25" spans="1:8" ht="22.5" customHeight="1" x14ac:dyDescent="0.15">
      <c r="A25" s="5">
        <v>13</v>
      </c>
      <c r="B25" s="5"/>
      <c r="C25" s="5"/>
      <c r="D25" s="5"/>
      <c r="E25" s="5"/>
      <c r="F25" s="5"/>
      <c r="G25" s="5"/>
      <c r="H25" s="10" t="str">
        <f t="shared" si="0"/>
        <v/>
      </c>
    </row>
    <row r="26" spans="1:8" ht="22.5" customHeight="1" x14ac:dyDescent="0.15">
      <c r="A26" s="5">
        <v>14</v>
      </c>
      <c r="B26" s="5"/>
      <c r="C26" s="5"/>
      <c r="D26" s="5"/>
      <c r="E26" s="5"/>
      <c r="F26" s="5"/>
      <c r="G26" s="5"/>
      <c r="H26" s="10" t="str">
        <f t="shared" si="0"/>
        <v/>
      </c>
    </row>
    <row r="27" spans="1:8" ht="22.5" customHeight="1" x14ac:dyDescent="0.15">
      <c r="A27" s="5">
        <v>15</v>
      </c>
      <c r="B27" s="5"/>
      <c r="C27" s="5"/>
      <c r="D27" s="5"/>
      <c r="E27" s="5"/>
      <c r="F27" s="5"/>
      <c r="G27" s="5"/>
      <c r="H27" s="10" t="str">
        <f t="shared" si="0"/>
        <v/>
      </c>
    </row>
    <row r="28" spans="1:8" ht="22.5" customHeight="1" x14ac:dyDescent="0.15">
      <c r="A28" s="5">
        <v>16</v>
      </c>
      <c r="B28" s="5"/>
      <c r="C28" s="5"/>
      <c r="D28" s="5"/>
      <c r="E28" s="5"/>
      <c r="F28" s="5"/>
      <c r="G28" s="5"/>
      <c r="H28" s="10" t="str">
        <f t="shared" si="0"/>
        <v/>
      </c>
    </row>
    <row r="29" spans="1:8" ht="22.5" customHeight="1" x14ac:dyDescent="0.15">
      <c r="A29" s="5">
        <v>17</v>
      </c>
      <c r="B29" s="5"/>
      <c r="C29" s="5"/>
      <c r="D29" s="5"/>
      <c r="E29" s="5"/>
      <c r="F29" s="5"/>
      <c r="G29" s="5"/>
      <c r="H29" s="10" t="str">
        <f t="shared" si="0"/>
        <v/>
      </c>
    </row>
    <row r="30" spans="1:8" ht="22.5" customHeight="1" x14ac:dyDescent="0.15">
      <c r="A30" s="5">
        <v>18</v>
      </c>
      <c r="B30" s="5"/>
      <c r="C30" s="5"/>
      <c r="D30" s="5"/>
      <c r="E30" s="5"/>
      <c r="F30" s="5"/>
      <c r="G30" s="5"/>
      <c r="H30" s="10" t="str">
        <f t="shared" si="0"/>
        <v/>
      </c>
    </row>
    <row r="31" spans="1:8" ht="22.5" customHeight="1" x14ac:dyDescent="0.15">
      <c r="A31" s="5">
        <v>19</v>
      </c>
      <c r="B31" s="5"/>
      <c r="C31" s="5"/>
      <c r="D31" s="5"/>
      <c r="E31" s="5"/>
      <c r="F31" s="5"/>
      <c r="G31" s="5"/>
      <c r="H31" s="10" t="str">
        <f t="shared" si="0"/>
        <v/>
      </c>
    </row>
    <row r="32" spans="1:8" ht="22.5" customHeight="1" x14ac:dyDescent="0.15">
      <c r="A32" s="5">
        <v>20</v>
      </c>
      <c r="B32" s="5"/>
      <c r="C32" s="5"/>
      <c r="D32" s="5"/>
      <c r="E32" s="5"/>
      <c r="F32" s="5"/>
      <c r="G32" s="5"/>
      <c r="H32" s="10" t="str">
        <f t="shared" si="0"/>
        <v/>
      </c>
    </row>
    <row r="33" spans="1:8" ht="22.5" customHeight="1" x14ac:dyDescent="0.15">
      <c r="A33" s="5">
        <v>21</v>
      </c>
      <c r="B33" s="5"/>
      <c r="C33" s="5"/>
      <c r="D33" s="5"/>
      <c r="E33" s="5"/>
      <c r="F33" s="5"/>
      <c r="G33" s="5"/>
      <c r="H33" s="10" t="str">
        <f t="shared" si="0"/>
        <v/>
      </c>
    </row>
    <row r="34" spans="1:8" ht="22.5" customHeight="1" x14ac:dyDescent="0.15">
      <c r="A34" s="5">
        <v>22</v>
      </c>
      <c r="B34" s="5"/>
      <c r="C34" s="5"/>
      <c r="D34" s="5"/>
      <c r="E34" s="5"/>
      <c r="F34" s="5"/>
      <c r="G34" s="5"/>
      <c r="H34" s="10" t="str">
        <f t="shared" si="0"/>
        <v/>
      </c>
    </row>
    <row r="35" spans="1:8" ht="22.5" customHeight="1" x14ac:dyDescent="0.15">
      <c r="A35" s="5">
        <v>23</v>
      </c>
      <c r="B35" s="5"/>
      <c r="C35" s="5"/>
      <c r="D35" s="5"/>
      <c r="E35" s="5"/>
      <c r="F35" s="5"/>
      <c r="G35" s="5"/>
      <c r="H35" s="10" t="str">
        <f t="shared" si="0"/>
        <v/>
      </c>
    </row>
    <row r="36" spans="1:8" ht="22.5" customHeight="1" x14ac:dyDescent="0.15">
      <c r="A36" s="5">
        <v>24</v>
      </c>
      <c r="B36" s="5"/>
      <c r="C36" s="5"/>
      <c r="D36" s="5"/>
      <c r="E36" s="5"/>
      <c r="F36" s="5"/>
      <c r="G36" s="5"/>
      <c r="H36" s="10" t="str">
        <f t="shared" si="0"/>
        <v/>
      </c>
    </row>
    <row r="37" spans="1:8" ht="22.5" customHeight="1" x14ac:dyDescent="0.15">
      <c r="A37" s="5">
        <v>25</v>
      </c>
      <c r="B37" s="5"/>
      <c r="C37" s="5"/>
      <c r="D37" s="5"/>
      <c r="E37" s="5"/>
      <c r="F37" s="5"/>
      <c r="G37" s="5"/>
      <c r="H37" s="10" t="str">
        <f t="shared" si="0"/>
        <v/>
      </c>
    </row>
    <row r="38" spans="1:8" ht="22.5" customHeight="1" x14ac:dyDescent="0.15">
      <c r="A38" s="5">
        <v>26</v>
      </c>
      <c r="B38" s="5"/>
      <c r="C38" s="5"/>
      <c r="D38" s="5"/>
      <c r="E38" s="5"/>
      <c r="F38" s="5"/>
      <c r="G38" s="5"/>
      <c r="H38" s="10" t="str">
        <f t="shared" si="0"/>
        <v/>
      </c>
    </row>
    <row r="39" spans="1:8" ht="22.5" customHeight="1" x14ac:dyDescent="0.15">
      <c r="A39" s="5">
        <v>27</v>
      </c>
      <c r="B39" s="5"/>
      <c r="C39" s="5"/>
      <c r="D39" s="5"/>
      <c r="E39" s="5"/>
      <c r="F39" s="5"/>
      <c r="G39" s="5"/>
      <c r="H39" s="10" t="str">
        <f t="shared" si="0"/>
        <v/>
      </c>
    </row>
    <row r="40" spans="1:8" ht="22.5" customHeight="1" x14ac:dyDescent="0.15">
      <c r="A40" s="5">
        <v>28</v>
      </c>
      <c r="B40" s="5"/>
      <c r="C40" s="5"/>
      <c r="D40" s="5"/>
      <c r="E40" s="5"/>
      <c r="F40" s="5"/>
      <c r="G40" s="5"/>
      <c r="H40" s="10" t="str">
        <f t="shared" si="0"/>
        <v/>
      </c>
    </row>
    <row r="41" spans="1:8" ht="22.5" customHeight="1" x14ac:dyDescent="0.15">
      <c r="A41" s="5">
        <v>29</v>
      </c>
      <c r="B41" s="5"/>
      <c r="C41" s="5"/>
      <c r="D41" s="5"/>
      <c r="E41" s="5"/>
      <c r="F41" s="5"/>
      <c r="G41" s="5"/>
      <c r="H41" s="10" t="str">
        <f t="shared" si="0"/>
        <v/>
      </c>
    </row>
    <row r="42" spans="1:8" ht="22.5" customHeight="1" x14ac:dyDescent="0.15">
      <c r="A42" s="5">
        <v>30</v>
      </c>
      <c r="B42" s="5"/>
      <c r="C42" s="5"/>
      <c r="D42" s="5"/>
      <c r="E42" s="5"/>
      <c r="F42" s="5"/>
      <c r="G42" s="5"/>
      <c r="H42" s="10" t="str">
        <f t="shared" si="0"/>
        <v/>
      </c>
    </row>
    <row r="43" spans="1:8" ht="22.5" customHeight="1" x14ac:dyDescent="0.15">
      <c r="A43" s="5">
        <v>31</v>
      </c>
      <c r="B43" s="5"/>
      <c r="C43" s="5"/>
      <c r="D43" s="5"/>
      <c r="E43" s="5"/>
      <c r="F43" s="5"/>
      <c r="G43" s="5"/>
      <c r="H43" s="10" t="str">
        <f t="shared" si="0"/>
        <v/>
      </c>
    </row>
    <row r="44" spans="1:8" ht="22.5" customHeight="1" x14ac:dyDescent="0.15">
      <c r="A44" s="5">
        <v>32</v>
      </c>
      <c r="B44" s="5"/>
      <c r="C44" s="5"/>
      <c r="D44" s="5"/>
      <c r="E44" s="5"/>
      <c r="F44" s="5"/>
      <c r="G44" s="5"/>
      <c r="H44" s="10" t="str">
        <f t="shared" si="0"/>
        <v/>
      </c>
    </row>
    <row r="45" spans="1:8" ht="22.5" customHeight="1" x14ac:dyDescent="0.15">
      <c r="A45" s="5">
        <v>33</v>
      </c>
      <c r="B45" s="5"/>
      <c r="C45" s="5"/>
      <c r="D45" s="5"/>
      <c r="E45" s="5"/>
      <c r="F45" s="5"/>
      <c r="G45" s="5"/>
      <c r="H45" s="10" t="str">
        <f t="shared" si="0"/>
        <v/>
      </c>
    </row>
    <row r="46" spans="1:8" ht="22.5" customHeight="1" x14ac:dyDescent="0.15">
      <c r="A46" s="5">
        <v>34</v>
      </c>
      <c r="B46" s="5"/>
      <c r="C46" s="5"/>
      <c r="D46" s="5"/>
      <c r="E46" s="5"/>
      <c r="F46" s="5"/>
      <c r="G46" s="5"/>
      <c r="H46" s="10" t="str">
        <f t="shared" si="0"/>
        <v/>
      </c>
    </row>
    <row r="47" spans="1:8" ht="22.5" customHeight="1" x14ac:dyDescent="0.15">
      <c r="A47" s="5">
        <v>35</v>
      </c>
      <c r="B47" s="5"/>
      <c r="C47" s="5"/>
      <c r="D47" s="5"/>
      <c r="E47" s="5"/>
      <c r="F47" s="5"/>
      <c r="G47" s="5"/>
      <c r="H47" s="10" t="str">
        <f t="shared" si="0"/>
        <v/>
      </c>
    </row>
    <row r="48" spans="1:8" ht="22.5" customHeight="1" x14ac:dyDescent="0.15">
      <c r="A48" s="5">
        <v>36</v>
      </c>
      <c r="B48" s="5"/>
      <c r="C48" s="5"/>
      <c r="D48" s="5"/>
      <c r="E48" s="5"/>
      <c r="F48" s="5"/>
      <c r="G48" s="5"/>
      <c r="H48" s="10" t="str">
        <f t="shared" si="0"/>
        <v/>
      </c>
    </row>
    <row r="49" spans="1:8" ht="22.5" customHeight="1" x14ac:dyDescent="0.15">
      <c r="A49" s="5">
        <v>37</v>
      </c>
      <c r="B49" s="5"/>
      <c r="C49" s="5"/>
      <c r="D49" s="5"/>
      <c r="E49" s="5"/>
      <c r="F49" s="5"/>
      <c r="G49" s="5"/>
      <c r="H49" s="10" t="str">
        <f t="shared" si="0"/>
        <v/>
      </c>
    </row>
    <row r="50" spans="1:8" ht="22.5" customHeight="1" x14ac:dyDescent="0.15">
      <c r="A50" s="5">
        <v>38</v>
      </c>
      <c r="B50" s="5"/>
      <c r="C50" s="5"/>
      <c r="D50" s="5"/>
      <c r="E50" s="5"/>
      <c r="F50" s="5"/>
      <c r="G50" s="5"/>
      <c r="H50" s="10" t="str">
        <f t="shared" si="0"/>
        <v/>
      </c>
    </row>
    <row r="51" spans="1:8" ht="22.5" customHeight="1" x14ac:dyDescent="0.15">
      <c r="A51" s="5">
        <v>39</v>
      </c>
      <c r="B51" s="5"/>
      <c r="C51" s="5"/>
      <c r="D51" s="5"/>
      <c r="E51" s="5"/>
      <c r="F51" s="5"/>
      <c r="G51" s="5"/>
      <c r="H51" s="10" t="str">
        <f t="shared" si="0"/>
        <v/>
      </c>
    </row>
    <row r="52" spans="1:8" ht="22.5" customHeight="1" x14ac:dyDescent="0.15">
      <c r="A52" s="5">
        <v>40</v>
      </c>
      <c r="B52" s="5"/>
      <c r="C52" s="5"/>
      <c r="D52" s="5"/>
      <c r="E52" s="5"/>
      <c r="F52" s="5"/>
      <c r="G52" s="5"/>
      <c r="H52" s="10" t="str">
        <f t="shared" si="0"/>
        <v/>
      </c>
    </row>
    <row r="53" spans="1:8" ht="22.5" customHeight="1" x14ac:dyDescent="0.15">
      <c r="A53" s="5">
        <v>41</v>
      </c>
      <c r="B53" s="5"/>
      <c r="C53" s="5"/>
      <c r="D53" s="5"/>
      <c r="E53" s="5"/>
      <c r="F53" s="5"/>
      <c r="G53" s="5"/>
      <c r="H53" s="10" t="str">
        <f t="shared" si="0"/>
        <v/>
      </c>
    </row>
    <row r="54" spans="1:8" ht="22.5" customHeight="1" x14ac:dyDescent="0.15">
      <c r="A54" s="5">
        <v>42</v>
      </c>
      <c r="B54" s="5"/>
      <c r="C54" s="5"/>
      <c r="D54" s="5"/>
      <c r="E54" s="5"/>
      <c r="F54" s="5"/>
      <c r="G54" s="5"/>
      <c r="H54" s="10" t="str">
        <f t="shared" si="0"/>
        <v/>
      </c>
    </row>
    <row r="55" spans="1:8" ht="22.5" customHeight="1" x14ac:dyDescent="0.15">
      <c r="A55" s="5">
        <v>43</v>
      </c>
      <c r="B55" s="5"/>
      <c r="C55" s="5"/>
      <c r="D55" s="5"/>
      <c r="E55" s="5"/>
      <c r="F55" s="5"/>
      <c r="G55" s="5"/>
      <c r="H55" s="10" t="str">
        <f t="shared" si="0"/>
        <v/>
      </c>
    </row>
    <row r="56" spans="1:8" ht="22.5" customHeight="1" x14ac:dyDescent="0.15">
      <c r="A56" s="5">
        <v>44</v>
      </c>
      <c r="B56" s="5"/>
      <c r="C56" s="5"/>
      <c r="D56" s="5"/>
      <c r="E56" s="5"/>
      <c r="F56" s="5"/>
      <c r="G56" s="5"/>
      <c r="H56" s="10" t="str">
        <f t="shared" si="0"/>
        <v/>
      </c>
    </row>
    <row r="57" spans="1:8" ht="22.5" customHeight="1" x14ac:dyDescent="0.15">
      <c r="A57" s="5">
        <v>45</v>
      </c>
      <c r="B57" s="5"/>
      <c r="C57" s="5"/>
      <c r="D57" s="5"/>
      <c r="E57" s="5"/>
      <c r="F57" s="5"/>
      <c r="G57" s="5"/>
      <c r="H57" s="10" t="str">
        <f t="shared" si="0"/>
        <v/>
      </c>
    </row>
    <row r="58" spans="1:8" ht="22.5" customHeight="1" x14ac:dyDescent="0.15">
      <c r="A58" s="5">
        <v>46</v>
      </c>
      <c r="B58" s="5"/>
      <c r="C58" s="5"/>
      <c r="D58" s="5"/>
      <c r="E58" s="5"/>
      <c r="F58" s="5"/>
      <c r="G58" s="5"/>
      <c r="H58" s="10" t="str">
        <f t="shared" si="0"/>
        <v/>
      </c>
    </row>
    <row r="59" spans="1:8" ht="22.5" customHeight="1" x14ac:dyDescent="0.15">
      <c r="A59" s="5">
        <v>47</v>
      </c>
      <c r="B59" s="5"/>
      <c r="C59" s="5"/>
      <c r="D59" s="5"/>
      <c r="E59" s="5"/>
      <c r="F59" s="5"/>
      <c r="G59" s="5"/>
      <c r="H59" s="10" t="str">
        <f t="shared" si="0"/>
        <v/>
      </c>
    </row>
    <row r="60" spans="1:8" ht="22.5" customHeight="1" x14ac:dyDescent="0.15">
      <c r="A60" s="5">
        <v>48</v>
      </c>
      <c r="B60" s="5"/>
      <c r="C60" s="5"/>
      <c r="D60" s="5"/>
      <c r="E60" s="5"/>
      <c r="F60" s="5"/>
      <c r="G60" s="5"/>
      <c r="H60" s="10" t="str">
        <f t="shared" si="0"/>
        <v/>
      </c>
    </row>
    <row r="61" spans="1:8" ht="22.5" customHeight="1" x14ac:dyDescent="0.15">
      <c r="A61" s="5">
        <v>49</v>
      </c>
      <c r="B61" s="5"/>
      <c r="C61" s="5"/>
      <c r="D61" s="5"/>
      <c r="E61" s="5"/>
      <c r="F61" s="5"/>
      <c r="G61" s="5"/>
      <c r="H61" s="10" t="str">
        <f t="shared" si="0"/>
        <v/>
      </c>
    </row>
    <row r="62" spans="1:8" ht="22.5" customHeight="1" x14ac:dyDescent="0.15">
      <c r="A62" s="5">
        <v>50</v>
      </c>
      <c r="B62" s="5"/>
      <c r="C62" s="5"/>
      <c r="D62" s="5"/>
      <c r="E62" s="5"/>
      <c r="F62" s="5"/>
      <c r="G62" s="5"/>
      <c r="H62" s="10" t="str">
        <f t="shared" si="0"/>
        <v/>
      </c>
    </row>
    <row r="63" spans="1:8" ht="22.5" customHeight="1" x14ac:dyDescent="0.15">
      <c r="A63" s="5">
        <v>51</v>
      </c>
      <c r="B63" s="5"/>
      <c r="C63" s="5"/>
      <c r="D63" s="5"/>
      <c r="E63" s="5"/>
      <c r="F63" s="5"/>
      <c r="G63" s="5"/>
      <c r="H63" s="10" t="str">
        <f t="shared" si="0"/>
        <v/>
      </c>
    </row>
    <row r="64" spans="1:8" ht="22.5" customHeight="1" x14ac:dyDescent="0.15">
      <c r="A64" s="5">
        <v>52</v>
      </c>
      <c r="B64" s="5"/>
      <c r="C64" s="5"/>
      <c r="D64" s="5"/>
      <c r="E64" s="5"/>
      <c r="F64" s="5"/>
      <c r="G64" s="5"/>
      <c r="H64" s="10" t="str">
        <f t="shared" si="0"/>
        <v/>
      </c>
    </row>
    <row r="65" spans="1:8" ht="22.5" customHeight="1" x14ac:dyDescent="0.15">
      <c r="A65" s="5">
        <v>53</v>
      </c>
      <c r="B65" s="5"/>
      <c r="C65" s="5"/>
      <c r="D65" s="5"/>
      <c r="E65" s="5"/>
      <c r="F65" s="5"/>
      <c r="G65" s="5"/>
      <c r="H65" s="10" t="str">
        <f t="shared" si="0"/>
        <v/>
      </c>
    </row>
    <row r="66" spans="1:8" ht="22.5" customHeight="1" x14ac:dyDescent="0.15">
      <c r="A66" s="5">
        <v>54</v>
      </c>
      <c r="B66" s="5"/>
      <c r="C66" s="5"/>
      <c r="D66" s="5"/>
      <c r="E66" s="5"/>
      <c r="F66" s="5"/>
      <c r="G66" s="5"/>
      <c r="H66" s="10" t="str">
        <f t="shared" si="0"/>
        <v/>
      </c>
    </row>
    <row r="67" spans="1:8" ht="22.5" customHeight="1" x14ac:dyDescent="0.15">
      <c r="A67" s="5">
        <v>55</v>
      </c>
      <c r="B67" s="5"/>
      <c r="C67" s="5"/>
      <c r="D67" s="5"/>
      <c r="E67" s="5"/>
      <c r="F67" s="5"/>
      <c r="G67" s="5"/>
      <c r="H67" s="10" t="str">
        <f t="shared" si="0"/>
        <v/>
      </c>
    </row>
    <row r="68" spans="1:8" ht="22.5" customHeight="1" x14ac:dyDescent="0.15">
      <c r="A68" s="5">
        <v>56</v>
      </c>
      <c r="B68" s="5"/>
      <c r="C68" s="5"/>
      <c r="D68" s="5"/>
      <c r="E68" s="5"/>
      <c r="F68" s="5"/>
      <c r="G68" s="5"/>
      <c r="H68" s="10" t="str">
        <f t="shared" si="0"/>
        <v/>
      </c>
    </row>
    <row r="69" spans="1:8" ht="22.5" customHeight="1" x14ac:dyDescent="0.15">
      <c r="A69" s="5">
        <v>57</v>
      </c>
      <c r="B69" s="5"/>
      <c r="C69" s="5"/>
      <c r="D69" s="5"/>
      <c r="E69" s="5"/>
      <c r="F69" s="5"/>
      <c r="G69" s="5"/>
      <c r="H69" s="10" t="str">
        <f t="shared" si="0"/>
        <v/>
      </c>
    </row>
    <row r="70" spans="1:8" ht="22.5" customHeight="1" x14ac:dyDescent="0.15">
      <c r="A70" s="5">
        <v>58</v>
      </c>
      <c r="B70" s="5"/>
      <c r="C70" s="5"/>
      <c r="D70" s="5"/>
      <c r="E70" s="5"/>
      <c r="F70" s="5"/>
      <c r="G70" s="5"/>
      <c r="H70" s="10" t="str">
        <f t="shared" si="0"/>
        <v/>
      </c>
    </row>
    <row r="71" spans="1:8" ht="22.5" customHeight="1" x14ac:dyDescent="0.15">
      <c r="A71" s="5">
        <v>59</v>
      </c>
      <c r="B71" s="5"/>
      <c r="C71" s="5"/>
      <c r="D71" s="5"/>
      <c r="E71" s="5"/>
      <c r="F71" s="5"/>
      <c r="G71" s="5"/>
      <c r="H71" s="10" t="str">
        <f t="shared" si="0"/>
        <v/>
      </c>
    </row>
    <row r="72" spans="1:8" ht="22.5" customHeight="1" x14ac:dyDescent="0.15">
      <c r="A72" s="5">
        <v>60</v>
      </c>
      <c r="B72" s="5"/>
      <c r="C72" s="5"/>
      <c r="D72" s="5"/>
      <c r="E72" s="5"/>
      <c r="F72" s="5"/>
      <c r="G72" s="5"/>
      <c r="H72" s="10" t="str">
        <f t="shared" si="0"/>
        <v/>
      </c>
    </row>
  </sheetData>
  <protectedRanges>
    <protectedRange sqref="G13:G72" name="範囲6"/>
    <protectedRange sqref="B13:F72" name="範囲5"/>
    <protectedRange sqref="B8:C9" name="範囲4"/>
    <protectedRange sqref="B4:C5" name="範囲3"/>
    <protectedRange sqref="B3" name="範囲2"/>
    <protectedRange sqref="F3:G5" name="範囲1"/>
  </protectedRanges>
  <mergeCells count="11">
    <mergeCell ref="B5:C5"/>
    <mergeCell ref="F5:G5"/>
    <mergeCell ref="G11:G12"/>
    <mergeCell ref="A11:A12"/>
    <mergeCell ref="B11:B12"/>
    <mergeCell ref="C11:C12"/>
    <mergeCell ref="D11:F11"/>
    <mergeCell ref="D3:D5"/>
    <mergeCell ref="F3:G3"/>
    <mergeCell ref="B4:C4"/>
    <mergeCell ref="F4:G4"/>
  </mergeCells>
  <phoneticPr fontId="1"/>
  <dataValidations count="2">
    <dataValidation type="list" allowBlank="1" showInputMessage="1" showErrorMessage="1" sqref="D13:F72">
      <formula1>$S$1:$S$10</formula1>
    </dataValidation>
    <dataValidation type="list" allowBlank="1" showInputMessage="1" showErrorMessage="1" sqref="G13:G72">
      <formula1>$R$7</formula1>
    </dataValidation>
  </dataValidations>
  <printOptions horizontalCentered="1"/>
  <pageMargins left="0.51181102362204722" right="0.51181102362204722" top="0.3543307086614173" bottom="0.3543307086614173" header="0.31496062992125984" footer="0.31496062992125984"/>
  <pageSetup paperSize="9" scale="89" fitToHeight="0" orientation="portrait" r:id="rId1"/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6"/>
  <sheetViews>
    <sheetView topLeftCell="A4" workbookViewId="0">
      <selection activeCell="I15" sqref="I15"/>
    </sheetView>
  </sheetViews>
  <sheetFormatPr defaultColWidth="8.625" defaultRowHeight="22.5" customHeight="1" x14ac:dyDescent="0.15"/>
  <cols>
    <col min="1" max="1" width="7" style="4" customWidth="1"/>
    <col min="2" max="2" width="15" style="4" customWidth="1"/>
    <col min="3" max="3" width="9.125" style="4" bestFit="1" customWidth="1"/>
    <col min="4" max="16384" width="8.625" style="4"/>
  </cols>
  <sheetData>
    <row r="1" spans="1:6" ht="22.5" customHeight="1" x14ac:dyDescent="0.15">
      <c r="A1" s="11" t="s">
        <v>11</v>
      </c>
      <c r="B1" s="12"/>
      <c r="C1" s="12" t="s">
        <v>45</v>
      </c>
      <c r="D1" s="12"/>
      <c r="E1" s="12"/>
      <c r="F1" s="12"/>
    </row>
    <row r="2" spans="1:6" ht="22.5" customHeight="1" x14ac:dyDescent="0.15">
      <c r="A2" s="11"/>
      <c r="B2" s="12"/>
      <c r="C2" s="12"/>
      <c r="D2" s="12"/>
      <c r="E2" s="12"/>
      <c r="F2" s="12"/>
    </row>
    <row r="3" spans="1:6" ht="22.5" customHeight="1" x14ac:dyDescent="0.15">
      <c r="A3" s="32">
        <f>申込書!B3</f>
        <v>0</v>
      </c>
      <c r="B3" s="32"/>
      <c r="C3" s="32"/>
      <c r="D3" s="13" t="s">
        <v>4</v>
      </c>
    </row>
    <row r="4" spans="1:6" ht="22.5" customHeight="1" x14ac:dyDescent="0.15">
      <c r="D4" s="13"/>
    </row>
    <row r="5" spans="1:6" ht="22.5" customHeight="1" x14ac:dyDescent="0.15">
      <c r="A5" s="14" t="s">
        <v>12</v>
      </c>
      <c r="B5" s="14" t="s">
        <v>13</v>
      </c>
      <c r="C5" s="15">
        <f>COUNTA(申込書!B13:B72)</f>
        <v>0</v>
      </c>
      <c r="D5" s="16" t="s">
        <v>14</v>
      </c>
    </row>
    <row r="6" spans="1:6" ht="22.5" customHeight="1" x14ac:dyDescent="0.15">
      <c r="A6" s="14"/>
      <c r="B6" s="14" t="s">
        <v>15</v>
      </c>
      <c r="C6" s="15">
        <f>COUNTA(申込書!B8:B9)</f>
        <v>0</v>
      </c>
      <c r="D6" s="16" t="s">
        <v>14</v>
      </c>
    </row>
    <row r="7" spans="1:6" ht="22.5" customHeight="1" x14ac:dyDescent="0.15">
      <c r="A7" s="14"/>
      <c r="B7" s="14" t="s">
        <v>16</v>
      </c>
      <c r="C7" s="15">
        <f>COUNTA(申込書!G13:G72)</f>
        <v>0</v>
      </c>
      <c r="D7" s="16" t="s">
        <v>14</v>
      </c>
    </row>
    <row r="8" spans="1:6" ht="22.5" customHeight="1" x14ac:dyDescent="0.15">
      <c r="A8" s="17"/>
      <c r="B8" s="14" t="s">
        <v>17</v>
      </c>
      <c r="C8" s="15">
        <f>SUM(C5:C7)</f>
        <v>0</v>
      </c>
      <c r="D8" s="16" t="s">
        <v>14</v>
      </c>
    </row>
    <row r="9" spans="1:6" ht="22.5" customHeight="1" x14ac:dyDescent="0.15">
      <c r="D9" s="11"/>
    </row>
    <row r="10" spans="1:6" ht="22.5" customHeight="1" x14ac:dyDescent="0.15">
      <c r="A10" s="33" t="s">
        <v>38</v>
      </c>
      <c r="B10" s="34"/>
      <c r="C10" s="14" t="s">
        <v>18</v>
      </c>
      <c r="D10" s="14" t="s">
        <v>19</v>
      </c>
      <c r="E10" s="14" t="s">
        <v>20</v>
      </c>
      <c r="F10" s="14"/>
    </row>
    <row r="11" spans="1:6" ht="22.5" customHeight="1" x14ac:dyDescent="0.15">
      <c r="A11" s="14" t="s">
        <v>21</v>
      </c>
      <c r="B11" s="14" t="s">
        <v>39</v>
      </c>
      <c r="C11" s="15">
        <f>COUNTIF(申込書!$D$13:$D$72,"A機械科")</f>
        <v>0</v>
      </c>
      <c r="D11" s="15">
        <f>COUNTIF(申込書!$E$13:$E$72,"A機械科")</f>
        <v>0</v>
      </c>
      <c r="E11" s="15">
        <f>COUNTIF(申込書!$F$13:$F$72,"A機械科")</f>
        <v>0</v>
      </c>
      <c r="F11" s="16" t="s">
        <v>14</v>
      </c>
    </row>
    <row r="12" spans="1:6" ht="22.5" customHeight="1" x14ac:dyDescent="0.15">
      <c r="A12" s="14" t="s">
        <v>22</v>
      </c>
      <c r="B12" s="14" t="s">
        <v>40</v>
      </c>
      <c r="C12" s="15">
        <f>COUNTIF(申込書!$D$13:$D$72,"B電気科")</f>
        <v>0</v>
      </c>
      <c r="D12" s="15">
        <f>COUNTIF(申込書!$E$13:$E$72,"B電気科")</f>
        <v>0</v>
      </c>
      <c r="E12" s="15">
        <f>COUNTIF(申込書!$F$13:$F$72,"B電気科")</f>
        <v>0</v>
      </c>
      <c r="F12" s="16" t="s">
        <v>14</v>
      </c>
    </row>
    <row r="13" spans="1:6" ht="22.5" customHeight="1" x14ac:dyDescent="0.15">
      <c r="A13" s="14" t="s">
        <v>23</v>
      </c>
      <c r="B13" s="14" t="s">
        <v>41</v>
      </c>
      <c r="C13" s="15">
        <f>COUNTIF(申込書!$D$13:$D$72,"C環境化学コース")</f>
        <v>0</v>
      </c>
      <c r="D13" s="15">
        <f>COUNTIF(申込書!$E$13:$E$72,"C環境化学コース")</f>
        <v>0</v>
      </c>
      <c r="E13" s="15">
        <f>COUNTIF(申込書!$F$13:$F$72,"C環境化学コース")</f>
        <v>0</v>
      </c>
      <c r="F13" s="16" t="s">
        <v>14</v>
      </c>
    </row>
    <row r="14" spans="1:6" ht="22.5" customHeight="1" x14ac:dyDescent="0.15">
      <c r="A14" s="14" t="s">
        <v>24</v>
      </c>
      <c r="B14" s="14" t="s">
        <v>42</v>
      </c>
      <c r="C14" s="15">
        <f>COUNTIF(申込書!$D$13:$D$72,"D電子制御コース")</f>
        <v>0</v>
      </c>
      <c r="D14" s="15">
        <f>COUNTIF(申込書!$E$13:$E$72,"D電子制御コース")</f>
        <v>0</v>
      </c>
      <c r="E14" s="15">
        <f>COUNTIF(申込書!$F$13:$F$72,"D電子制御コース")</f>
        <v>0</v>
      </c>
      <c r="F14" s="16" t="s">
        <v>14</v>
      </c>
    </row>
    <row r="15" spans="1:6" ht="22.5" customHeight="1" x14ac:dyDescent="0.15">
      <c r="A15" s="14" t="s">
        <v>25</v>
      </c>
      <c r="B15" s="14" t="s">
        <v>43</v>
      </c>
      <c r="C15" s="15">
        <f>COUNTIF(申込書!$D$13:$D$72,"E商業科")</f>
        <v>0</v>
      </c>
      <c r="D15" s="19">
        <f>COUNTIF(申込書!$E$13:$E$72,"E商業科")</f>
        <v>0</v>
      </c>
      <c r="E15" s="19">
        <f>COUNTIF(申込書!$F$13:$F$72,"E商業科")</f>
        <v>0</v>
      </c>
      <c r="F15" s="16" t="s">
        <v>14</v>
      </c>
    </row>
    <row r="16" spans="1:6" ht="22.5" customHeight="1" x14ac:dyDescent="0.15">
      <c r="A16" s="14" t="s">
        <v>17</v>
      </c>
      <c r="B16" s="14"/>
      <c r="C16" s="15">
        <f>SUM(C11:C15)</f>
        <v>0</v>
      </c>
      <c r="D16" s="15">
        <f>SUM(D11:D15)</f>
        <v>0</v>
      </c>
      <c r="E16" s="15">
        <f>SUM(E11:E15)</f>
        <v>0</v>
      </c>
      <c r="F16" s="16" t="s">
        <v>14</v>
      </c>
    </row>
  </sheetData>
  <mergeCells count="2">
    <mergeCell ref="A3:C3"/>
    <mergeCell ref="A10:B10"/>
  </mergeCells>
  <phoneticPr fontId="1"/>
  <pageMargins left="0.51181102362204722" right="0.51181102362204722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集計表</vt:lpstr>
      <vt:lpstr>集計表!Print_Area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PC119USER</dc:creator>
  <cp:lastModifiedBy>okajima.seiji</cp:lastModifiedBy>
  <cp:lastPrinted>2023-05-30T05:19:05Z</cp:lastPrinted>
  <dcterms:created xsi:type="dcterms:W3CDTF">2012-05-10T23:25:44Z</dcterms:created>
  <dcterms:modified xsi:type="dcterms:W3CDTF">2024-06-14T04:58:40Z</dcterms:modified>
</cp:coreProperties>
</file>